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geÕunap\Desktop\TAOTLUSVOOR\"/>
    </mc:Choice>
  </mc:AlternateContent>
  <xr:revisionPtr revIDLastSave="0" documentId="8_{A955073D-2C45-472B-B963-AFE1B67CF20E}" xr6:coauthVersionLast="44" xr6:coauthVersionMax="44" xr10:uidLastSave="{00000000-0000-0000-0000-000000000000}"/>
  <bookViews>
    <workbookView xWindow="-120" yWindow="-120" windowWidth="26805" windowHeight="16440" tabRatio="500" xr2:uid="{00000000-000D-0000-FFFF-FFFF00000000}"/>
  </bookViews>
  <sheets>
    <sheet name="Leh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1" l="1"/>
  <c r="E28" i="1"/>
  <c r="H21" i="1"/>
  <c r="H22" i="1"/>
  <c r="F15" i="1"/>
  <c r="H29" i="1"/>
  <c r="E29" i="1"/>
  <c r="H28" i="1"/>
  <c r="H27" i="1"/>
  <c r="E27" i="1"/>
  <c r="H26" i="1"/>
  <c r="E26" i="1"/>
  <c r="H25" i="1"/>
  <c r="E25" i="1"/>
  <c r="E24" i="1"/>
  <c r="H23" i="1"/>
  <c r="E23" i="1"/>
  <c r="E22" i="1"/>
  <c r="E21" i="1"/>
  <c r="H20" i="1"/>
  <c r="E20" i="1"/>
  <c r="H19" i="1"/>
  <c r="E19" i="1"/>
  <c r="H18" i="1"/>
  <c r="E18" i="1"/>
  <c r="H17" i="1"/>
  <c r="E17" i="1"/>
  <c r="H16" i="1"/>
  <c r="E16" i="1"/>
  <c r="G15" i="1"/>
  <c r="G14" i="1"/>
  <c r="F14" i="1"/>
  <c r="H14" i="1" s="1"/>
  <c r="G13" i="1"/>
  <c r="F13" i="1"/>
  <c r="H12" i="1"/>
  <c r="E12" i="1"/>
  <c r="H11" i="1"/>
  <c r="E11" i="1"/>
  <c r="H10" i="1"/>
  <c r="E10" i="1"/>
  <c r="H15" i="1" l="1"/>
  <c r="E15" i="1"/>
  <c r="H13" i="1"/>
  <c r="H9" i="1" s="1"/>
  <c r="H30" i="1" s="1"/>
  <c r="G9" i="1"/>
  <c r="G30" i="1" s="1"/>
  <c r="E14" i="1"/>
  <c r="F9" i="1"/>
  <c r="F30" i="1" s="1"/>
  <c r="E13" i="1"/>
  <c r="E9" i="1" l="1"/>
  <c r="E30" i="1" s="1"/>
  <c r="F31" i="1" l="1"/>
  <c r="H31" i="1"/>
  <c r="G31" i="1"/>
  <c r="E31" i="1" l="1"/>
</calcChain>
</file>

<file path=xl/sharedStrings.xml><?xml version="1.0" encoding="utf-8"?>
<sst xmlns="http://schemas.openxmlformats.org/spreadsheetml/2006/main" count="50" uniqueCount="44">
  <si>
    <t>Pere Sihtkapital Sihtasutus</t>
  </si>
  <si>
    <t>EELARVE (taotleja täidab ainult valgeid ja ristiga tähistamata lahtreid)</t>
  </si>
  <si>
    <t>Taotleja:</t>
  </si>
  <si>
    <t>Projekt:</t>
  </si>
  <si>
    <t>Projekti algus:</t>
  </si>
  <si>
    <t>Projekti lõpp:</t>
  </si>
  <si>
    <t>Taotlusvooru abikõlblikkuse periood on 01.12.2019 - 01.12.2020</t>
  </si>
  <si>
    <t xml:space="preserve">     Projekti eelarve (eurodes)</t>
  </si>
  <si>
    <t xml:space="preserve">     Finantseerimisallikad</t>
  </si>
  <si>
    <t>Eelarve seletuskiri, täitmine kohustuslik</t>
  </si>
  <si>
    <t>Kulugrupp</t>
  </si>
  <si>
    <t>Ühik</t>
  </si>
  <si>
    <t>Ühikute arv</t>
  </si>
  <si>
    <t>Ühiku hind</t>
  </si>
  <si>
    <t>Kokku</t>
  </si>
  <si>
    <t>Pere Sihtkapitali toetus</t>
  </si>
  <si>
    <t>Rahaline omafinant- seering</t>
  </si>
  <si>
    <t>Esitage kõikide kulude kohta täpne kalkulatsioon ja põhjendus.</t>
  </si>
  <si>
    <r>
      <rPr>
        <b/>
        <sz val="8"/>
        <color rgb="FF000000"/>
        <rFont val="Calibri"/>
        <family val="2"/>
        <charset val="186"/>
      </rPr>
      <t>1. Tööjõukulud kokku</t>
    </r>
    <r>
      <rPr>
        <sz val="8"/>
        <color rgb="FF000000"/>
        <rFont val="Calibri"/>
        <family val="2"/>
        <charset val="186"/>
      </rPr>
      <t xml:space="preserve"> (töölepingute ja käsunduslepingute alusel makstavad töötasud koos maksudega)</t>
    </r>
  </si>
  <si>
    <t>1. Tööjõukulud kokku</t>
  </si>
  <si>
    <t>1.1</t>
  </si>
  <si>
    <t>1.2</t>
  </si>
  <si>
    <t>1.3</t>
  </si>
  <si>
    <t>1.4 Töötuskindlustusmakse 0,8%</t>
  </si>
  <si>
    <t>x</t>
  </si>
  <si>
    <t>1.5 Sotsiaalmaks 33%</t>
  </si>
  <si>
    <t>Projekti tegevutsega otseselt seotud kulud (sh teavitustegevus, sisseostetud teenused, transpordikulud)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</si>
  <si>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</si>
  <si>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</si>
  <si>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</si>
  <si>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</si>
  <si>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</si>
  <si>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</si>
  <si>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</si>
  <si>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</si>
  <si>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</si>
  <si>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</si>
  <si>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</si>
  <si>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</si>
  <si>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</si>
  <si>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 xml:space="preserve">     PROJEKTI EELARVE KOKKU</t>
  </si>
  <si>
    <t>Osatähtsused kogu projekti eelarvest</t>
  </si>
  <si>
    <t>2.1 c</t>
  </si>
  <si>
    <r>
      <t>2. Projekti tegevustega otseselt seotud kulud</t>
    </r>
    <r>
      <rPr>
        <sz val="8"/>
        <color rgb="FF000000"/>
        <rFont val="Calibri"/>
        <family val="2"/>
        <charset val="186"/>
      </rPr>
      <t xml:space="preserve"> (sh teavitustegevus, sisseostetud teenused, transpordikulud)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</si>
</sst>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86"/>
    </font>
    <font>
      <sz val="10"/>
      <name val="Arial"/>
      <charset val="186"/>
    </font>
    <font>
      <b/>
      <sz val="12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10"/>
      <color rgb="FF000000"/>
      <name val="Calibri"/>
      <family val="2"/>
      <charset val="186"/>
    </font>
    <font>
      <b/>
      <sz val="8"/>
      <color rgb="FF000000"/>
      <name val="Calibri"/>
      <family val="2"/>
      <charset val="186"/>
    </font>
    <font>
      <sz val="8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DEE6E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EE7E5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Border="0" applyProtection="0"/>
  </cellStyleXfs>
  <cellXfs count="76">
    <xf numFmtId="0" fontId="0" fillId="0" borderId="0" xfId="0"/>
    <xf numFmtId="9" fontId="0" fillId="0" borderId="0" xfId="0" applyNumberFormat="1"/>
    <xf numFmtId="10" fontId="0" fillId="0" borderId="0" xfId="0" applyNumberFormat="1"/>
    <xf numFmtId="0" fontId="0" fillId="0" borderId="0" xfId="0"/>
    <xf numFmtId="0" fontId="0" fillId="3" borderId="0" xfId="0" applyFill="1"/>
    <xf numFmtId="9" fontId="1" fillId="2" borderId="22" xfId="1" applyFill="1" applyBorder="1" applyAlignment="1" applyProtection="1"/>
    <xf numFmtId="9" fontId="1" fillId="2" borderId="23" xfId="1" applyFill="1" applyBorder="1" applyAlignment="1" applyProtection="1"/>
    <xf numFmtId="0" fontId="4" fillId="0" borderId="0" xfId="0" applyFont="1" applyProtection="1">
      <protection locked="0"/>
    </xf>
    <xf numFmtId="49" fontId="6" fillId="0" borderId="2" xfId="0" applyNumberFormat="1" applyFont="1" applyBorder="1" applyProtection="1">
      <protection locked="0"/>
    </xf>
    <xf numFmtId="2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Protection="1"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2" fontId="6" fillId="0" borderId="5" xfId="0" applyNumberFormat="1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49" fontId="6" fillId="0" borderId="18" xfId="0" applyNumberFormat="1" applyFont="1" applyBorder="1" applyProtection="1"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3" xfId="0" applyFont="1" applyBorder="1" applyProtection="1">
      <protection locked="0"/>
    </xf>
    <xf numFmtId="49" fontId="6" fillId="0" borderId="21" xfId="0" applyNumberFormat="1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 applyProtection="1">
      <alignment horizontal="left"/>
    </xf>
    <xf numFmtId="0" fontId="4" fillId="4" borderId="2" xfId="0" applyFont="1" applyFill="1" applyBorder="1" applyAlignment="1" applyProtection="1">
      <alignment horizontal="right"/>
    </xf>
    <xf numFmtId="0" fontId="4" fillId="4" borderId="4" xfId="0" applyFont="1" applyFill="1" applyBorder="1" applyAlignment="1" applyProtection="1">
      <alignment horizontal="right"/>
    </xf>
    <xf numFmtId="0" fontId="4" fillId="4" borderId="7" xfId="0" applyFont="1" applyFill="1" applyBorder="1" applyAlignment="1" applyProtection="1">
      <alignment horizontal="right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2" fontId="4" fillId="2" borderId="9" xfId="0" applyNumberFormat="1" applyFont="1" applyFill="1" applyBorder="1" applyAlignment="1" applyProtection="1">
      <alignment horizontal="center" vertical="center" wrapText="1"/>
    </xf>
    <xf numFmtId="2" fontId="4" fillId="2" borderId="10" xfId="0" applyNumberFormat="1" applyFont="1" applyFill="1" applyBorder="1" applyAlignment="1" applyProtection="1">
      <alignment horizontal="center" vertical="center"/>
    </xf>
    <xf numFmtId="2" fontId="4" fillId="2" borderId="13" xfId="0" applyNumberFormat="1" applyFont="1" applyFill="1" applyBorder="1" applyAlignment="1" applyProtection="1">
      <alignment horizontal="center" vertical="center"/>
    </xf>
    <xf numFmtId="2" fontId="6" fillId="4" borderId="9" xfId="0" applyNumberFormat="1" applyFont="1" applyFill="1" applyBorder="1" applyAlignment="1" applyProtection="1">
      <alignment horizontal="center" vertical="center" wrapText="1"/>
    </xf>
    <xf numFmtId="2" fontId="4" fillId="4" borderId="9" xfId="0" applyNumberFormat="1" applyFont="1" applyFill="1" applyBorder="1" applyAlignment="1" applyProtection="1">
      <alignment horizontal="center" vertical="center" wrapText="1"/>
    </xf>
    <xf numFmtId="2" fontId="7" fillId="2" borderId="9" xfId="0" applyNumberFormat="1" applyFont="1" applyFill="1" applyBorder="1" applyAlignment="1" applyProtection="1">
      <alignment horizontal="center" vertical="center" wrapText="1"/>
    </xf>
    <xf numFmtId="2" fontId="6" fillId="4" borderId="15" xfId="0" applyNumberFormat="1" applyFont="1" applyFill="1" applyBorder="1" applyAlignment="1" applyProtection="1">
      <alignment horizontal="center" vertical="center"/>
    </xf>
    <xf numFmtId="2" fontId="7" fillId="2" borderId="9" xfId="0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right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49" fontId="5" fillId="4" borderId="20" xfId="0" applyNumberFormat="1" applyFont="1" applyFill="1" applyBorder="1" applyAlignment="1" applyProtection="1">
      <alignment horizontal="left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 wrapText="1"/>
    </xf>
    <xf numFmtId="0" fontId="5" fillId="2" borderId="9" xfId="0" applyFont="1" applyFill="1" applyBorder="1" applyAlignment="1" applyProtection="1">
      <alignment horizontal="left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left" vertical="center"/>
    </xf>
  </cellXfs>
  <cellStyles count="2">
    <cellStyle name="Normaallaad" xfId="0" builtinId="0"/>
    <cellStyle name="Protsent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E7E5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Normal="100" workbookViewId="0">
      <selection activeCell="Q12" sqref="Q12"/>
    </sheetView>
  </sheetViews>
  <sheetFormatPr defaultRowHeight="15" x14ac:dyDescent="0.25"/>
  <cols>
    <col min="1" max="1" width="25.7109375" customWidth="1"/>
    <col min="2" max="2" width="6.7109375" customWidth="1"/>
    <col min="3" max="5" width="7.7109375" customWidth="1"/>
    <col min="6" max="6" width="11.85546875" customWidth="1"/>
    <col min="7" max="7" width="10.28515625" customWidth="1"/>
    <col min="8" max="8" width="7.7109375" customWidth="1"/>
    <col min="9" max="9" width="9.140625" customWidth="1"/>
    <col min="10" max="10" width="6.7109375" customWidth="1"/>
    <col min="11" max="11" width="5.85546875" customWidth="1"/>
    <col min="12" max="12" width="18.28515625" customWidth="1"/>
    <col min="13" max="1025" width="8.5703125" customWidth="1"/>
  </cols>
  <sheetData>
    <row r="1" spans="1:16" ht="15.75" x14ac:dyDescent="0.25">
      <c r="A1" s="70" t="s">
        <v>0</v>
      </c>
      <c r="B1" s="70"/>
      <c r="C1" s="70"/>
      <c r="D1" s="70"/>
      <c r="E1" s="70"/>
      <c r="F1" s="70"/>
      <c r="G1" s="35" t="s">
        <v>1</v>
      </c>
      <c r="H1" s="35"/>
      <c r="I1" s="35"/>
      <c r="J1" s="35"/>
      <c r="K1" s="35"/>
      <c r="L1" s="35"/>
    </row>
    <row r="2" spans="1:16" x14ac:dyDescent="0.25">
      <c r="A2" s="36" t="s">
        <v>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6" x14ac:dyDescent="0.25">
      <c r="A3" s="37" t="s">
        <v>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6" x14ac:dyDescent="0.25">
      <c r="A4" s="37" t="s">
        <v>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6" x14ac:dyDescent="0.25">
      <c r="A5" s="38" t="s">
        <v>5</v>
      </c>
      <c r="B5" s="74"/>
      <c r="C5" s="74"/>
      <c r="D5" s="74"/>
      <c r="E5" s="74"/>
      <c r="F5" s="75" t="s">
        <v>6</v>
      </c>
      <c r="G5" s="75"/>
      <c r="H5" s="75"/>
      <c r="I5" s="75"/>
      <c r="J5" s="75"/>
      <c r="K5" s="75"/>
      <c r="L5" s="75"/>
    </row>
    <row r="6" spans="1:16" ht="6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6" x14ac:dyDescent="0.25">
      <c r="A7" s="64" t="s">
        <v>7</v>
      </c>
      <c r="B7" s="64"/>
      <c r="C7" s="64"/>
      <c r="D7" s="64"/>
      <c r="E7" s="64"/>
      <c r="F7" s="65" t="s">
        <v>8</v>
      </c>
      <c r="G7" s="65"/>
      <c r="H7" s="65"/>
      <c r="I7" s="66" t="s">
        <v>9</v>
      </c>
      <c r="J7" s="66"/>
      <c r="K7" s="66"/>
      <c r="L7" s="66"/>
      <c r="P7" s="4"/>
    </row>
    <row r="8" spans="1:16" ht="35.25" customHeight="1" x14ac:dyDescent="0.25">
      <c r="A8" s="39" t="s">
        <v>10</v>
      </c>
      <c r="B8" s="40" t="s">
        <v>11</v>
      </c>
      <c r="C8" s="40" t="s">
        <v>12</v>
      </c>
      <c r="D8" s="40" t="s">
        <v>13</v>
      </c>
      <c r="E8" s="41" t="s">
        <v>14</v>
      </c>
      <c r="F8" s="39" t="s">
        <v>15</v>
      </c>
      <c r="G8" s="40" t="s">
        <v>16</v>
      </c>
      <c r="H8" s="41" t="s">
        <v>14</v>
      </c>
      <c r="I8" s="67" t="s">
        <v>17</v>
      </c>
      <c r="J8" s="67"/>
      <c r="K8" s="67"/>
      <c r="L8" s="67"/>
    </row>
    <row r="9" spans="1:16" ht="24.75" customHeight="1" thickBot="1" x14ac:dyDescent="0.3">
      <c r="A9" s="68" t="s">
        <v>18</v>
      </c>
      <c r="B9" s="68"/>
      <c r="C9" s="68"/>
      <c r="D9" s="68"/>
      <c r="E9" s="42">
        <f>SUM(E10:E14)</f>
        <v>0</v>
      </c>
      <c r="F9" s="43">
        <f>SUM(F10:F14)</f>
        <v>0</v>
      </c>
      <c r="G9" s="43">
        <f>SUM(G10:G14)</f>
        <v>0</v>
      </c>
      <c r="H9" s="44">
        <f>SUM(H10:H14)</f>
        <v>0</v>
      </c>
      <c r="I9" s="69" t="s">
        <v>19</v>
      </c>
      <c r="J9" s="69"/>
      <c r="K9" s="69"/>
      <c r="L9" s="69"/>
    </row>
    <row r="10" spans="1:16" ht="15.75" thickBot="1" x14ac:dyDescent="0.3">
      <c r="A10" s="8" t="s">
        <v>20</v>
      </c>
      <c r="B10" s="9"/>
      <c r="C10" s="10"/>
      <c r="D10" s="11"/>
      <c r="E10" s="45">
        <f>C10*D10</f>
        <v>0</v>
      </c>
      <c r="F10" s="12"/>
      <c r="G10" s="11"/>
      <c r="H10" s="48">
        <f>SUM(F10+G10)</f>
        <v>0</v>
      </c>
      <c r="I10" s="51"/>
      <c r="J10" s="52"/>
      <c r="K10" s="52"/>
      <c r="L10" s="53"/>
    </row>
    <row r="11" spans="1:16" ht="15.75" thickBot="1" x14ac:dyDescent="0.3">
      <c r="A11" s="13" t="s">
        <v>21</v>
      </c>
      <c r="B11" s="14"/>
      <c r="C11" s="15"/>
      <c r="D11" s="16"/>
      <c r="E11" s="45">
        <f>C11*D11</f>
        <v>0</v>
      </c>
      <c r="F11" s="17"/>
      <c r="G11" s="16"/>
      <c r="H11" s="48">
        <f>SUM(F11+G11)</f>
        <v>0</v>
      </c>
      <c r="I11" s="54"/>
      <c r="J11" s="55"/>
      <c r="K11" s="55"/>
      <c r="L11" s="56"/>
    </row>
    <row r="12" spans="1:16" ht="15.75" thickBot="1" x14ac:dyDescent="0.3">
      <c r="A12" s="13" t="s">
        <v>22</v>
      </c>
      <c r="B12" s="14"/>
      <c r="C12" s="15"/>
      <c r="D12" s="16"/>
      <c r="E12" s="45">
        <f>C12*D12</f>
        <v>0</v>
      </c>
      <c r="F12" s="17"/>
      <c r="G12" s="16"/>
      <c r="H12" s="48">
        <f>SUM(F12+G12)</f>
        <v>0</v>
      </c>
      <c r="I12" s="54"/>
      <c r="J12" s="55"/>
      <c r="K12" s="55"/>
      <c r="L12" s="56"/>
    </row>
    <row r="13" spans="1:16" ht="15.75" thickBot="1" x14ac:dyDescent="0.3">
      <c r="A13" s="13" t="s">
        <v>23</v>
      </c>
      <c r="B13" s="18" t="s">
        <v>24</v>
      </c>
      <c r="C13" s="18" t="s">
        <v>24</v>
      </c>
      <c r="D13" s="19" t="s">
        <v>24</v>
      </c>
      <c r="E13" s="45">
        <f>SUM(E10:E12)*0.08%</f>
        <v>0</v>
      </c>
      <c r="F13" s="17">
        <f>SUM(F10:F12)*0.08%</f>
        <v>0</v>
      </c>
      <c r="G13" s="16">
        <f>SUM(G10:G12)*0.08%</f>
        <v>0</v>
      </c>
      <c r="H13" s="48">
        <f>SUM(F13+G13)</f>
        <v>0</v>
      </c>
      <c r="I13" s="54"/>
      <c r="J13" s="55"/>
      <c r="K13" s="55"/>
      <c r="L13" s="56"/>
    </row>
    <row r="14" spans="1:16" ht="15.75" thickBot="1" x14ac:dyDescent="0.3">
      <c r="A14" s="20" t="s">
        <v>25</v>
      </c>
      <c r="B14" s="21" t="s">
        <v>24</v>
      </c>
      <c r="C14" s="21" t="s">
        <v>24</v>
      </c>
      <c r="D14" s="22" t="s">
        <v>24</v>
      </c>
      <c r="E14" s="45">
        <f>SUM(E10:E12)*33%</f>
        <v>0</v>
      </c>
      <c r="F14" s="23">
        <f>SUM(F10:F12)*33%</f>
        <v>0</v>
      </c>
      <c r="G14" s="24">
        <f>SUM(G10:G12)*33%</f>
        <v>0</v>
      </c>
      <c r="H14" s="48">
        <f>SUM(F14+G14)</f>
        <v>0</v>
      </c>
      <c r="I14" s="57"/>
      <c r="J14" s="58"/>
      <c r="K14" s="58"/>
      <c r="L14" s="59"/>
    </row>
    <row r="15" spans="1:16" ht="25.5" customHeight="1" thickBot="1" x14ac:dyDescent="0.3">
      <c r="A15" s="60" t="s">
        <v>43</v>
      </c>
      <c r="B15" s="60"/>
      <c r="C15" s="60"/>
      <c r="D15" s="60"/>
      <c r="E15" s="46">
        <f>SUM(E16:E29)</f>
        <v>0</v>
      </c>
      <c r="F15" s="46">
        <f>SUM(F16:F29)</f>
        <v>0</v>
      </c>
      <c r="G15" s="46">
        <f>SUM(G16:G29)</f>
        <v>0</v>
      </c>
      <c r="H15" s="46">
        <f>SUM(H16:H29)</f>
        <v>0</v>
      </c>
      <c r="I15" s="61" t="s">
        <v>26</v>
      </c>
      <c r="J15" s="61"/>
      <c r="K15" s="61"/>
      <c r="L15" s="61"/>
    </row>
    <row r="16" spans="1:16" ht="15.75" thickBot="1" x14ac:dyDescent="0.3">
      <c r="A16" s="25" t="s">
        <v>42</v>
      </c>
      <c r="B16" s="26"/>
      <c r="C16" s="27"/>
      <c r="D16" s="28"/>
      <c r="E16" s="45">
        <f t="shared" ref="E16:E29" si="0">SUM(C16*D16)</f>
        <v>0</v>
      </c>
      <c r="F16" s="12"/>
      <c r="G16" s="11"/>
      <c r="H16" s="45">
        <f t="shared" ref="H16:H29" si="1">SUM(F16+G16)</f>
        <v>0</v>
      </c>
      <c r="I16" s="62"/>
      <c r="J16" s="62"/>
      <c r="K16" s="62"/>
      <c r="L16" s="62"/>
    </row>
    <row r="17" spans="1:12" x14ac:dyDescent="0.25">
      <c r="A17" s="29" t="s">
        <v>27</v>
      </c>
      <c r="B17" s="30"/>
      <c r="C17" s="31"/>
      <c r="D17" s="32"/>
      <c r="E17" s="45">
        <f t="shared" si="0"/>
        <v>0</v>
      </c>
      <c r="F17" s="17"/>
      <c r="G17" s="16"/>
      <c r="H17" s="45">
        <f t="shared" si="1"/>
        <v>0</v>
      </c>
      <c r="I17" s="62"/>
      <c r="J17" s="62"/>
      <c r="K17" s="62"/>
      <c r="L17" s="62"/>
    </row>
    <row r="18" spans="1:12" x14ac:dyDescent="0.25">
      <c r="A18" s="29" t="s">
        <v>28</v>
      </c>
      <c r="B18" s="30"/>
      <c r="C18" s="31"/>
      <c r="D18" s="32"/>
      <c r="E18" s="45">
        <f t="shared" si="0"/>
        <v>0</v>
      </c>
      <c r="F18" s="17"/>
      <c r="G18" s="16"/>
      <c r="H18" s="45">
        <f t="shared" si="1"/>
        <v>0</v>
      </c>
      <c r="I18" s="62"/>
      <c r="J18" s="62"/>
      <c r="K18" s="62"/>
      <c r="L18" s="62"/>
    </row>
    <row r="19" spans="1:12" x14ac:dyDescent="0.25">
      <c r="A19" s="29" t="s">
        <v>29</v>
      </c>
      <c r="B19" s="30"/>
      <c r="C19" s="31"/>
      <c r="D19" s="32"/>
      <c r="E19" s="45">
        <f t="shared" si="0"/>
        <v>0</v>
      </c>
      <c r="F19" s="17"/>
      <c r="G19" s="16"/>
      <c r="H19" s="45">
        <f t="shared" si="1"/>
        <v>0</v>
      </c>
      <c r="I19" s="62"/>
      <c r="J19" s="62"/>
      <c r="K19" s="62"/>
      <c r="L19" s="62"/>
    </row>
    <row r="20" spans="1:12" x14ac:dyDescent="0.25">
      <c r="A20" s="29" t="s">
        <v>30</v>
      </c>
      <c r="B20" s="30"/>
      <c r="C20" s="31"/>
      <c r="D20" s="32"/>
      <c r="E20" s="45">
        <f t="shared" si="0"/>
        <v>0</v>
      </c>
      <c r="F20" s="17"/>
      <c r="G20" s="16"/>
      <c r="H20" s="45">
        <f t="shared" si="1"/>
        <v>0</v>
      </c>
      <c r="I20" s="62"/>
      <c r="J20" s="62"/>
      <c r="K20" s="62"/>
      <c r="L20" s="62"/>
    </row>
    <row r="21" spans="1:12" x14ac:dyDescent="0.25">
      <c r="A21" s="29" t="s">
        <v>31</v>
      </c>
      <c r="B21" s="30"/>
      <c r="C21" s="31"/>
      <c r="D21" s="32"/>
      <c r="E21" s="45">
        <f t="shared" si="0"/>
        <v>0</v>
      </c>
      <c r="F21" s="17"/>
      <c r="G21" s="16"/>
      <c r="H21" s="45">
        <f>SUM(F21+G21)</f>
        <v>0</v>
      </c>
      <c r="I21" s="62"/>
      <c r="J21" s="62"/>
      <c r="K21" s="62"/>
      <c r="L21" s="62"/>
    </row>
    <row r="22" spans="1:12" x14ac:dyDescent="0.25">
      <c r="A22" s="29" t="s">
        <v>32</v>
      </c>
      <c r="B22" s="30"/>
      <c r="C22" s="31"/>
      <c r="D22" s="32"/>
      <c r="E22" s="45">
        <f t="shared" si="0"/>
        <v>0</v>
      </c>
      <c r="F22" s="17"/>
      <c r="G22" s="16"/>
      <c r="H22" s="45">
        <f>SUM(F22+G22)</f>
        <v>0</v>
      </c>
      <c r="I22" s="62"/>
      <c r="J22" s="62"/>
      <c r="K22" s="62"/>
      <c r="L22" s="62"/>
    </row>
    <row r="23" spans="1:12" x14ac:dyDescent="0.25">
      <c r="A23" s="29" t="s">
        <v>33</v>
      </c>
      <c r="B23" s="30"/>
      <c r="C23" s="31"/>
      <c r="D23" s="32"/>
      <c r="E23" s="45">
        <f t="shared" si="0"/>
        <v>0</v>
      </c>
      <c r="F23" s="17"/>
      <c r="G23" s="16"/>
      <c r="H23" s="45">
        <f t="shared" si="1"/>
        <v>0</v>
      </c>
      <c r="I23" s="62"/>
      <c r="J23" s="62"/>
      <c r="K23" s="62"/>
      <c r="L23" s="62"/>
    </row>
    <row r="24" spans="1:12" x14ac:dyDescent="0.25">
      <c r="A24" s="29" t="s">
        <v>34</v>
      </c>
      <c r="B24" s="30"/>
      <c r="C24" s="31"/>
      <c r="D24" s="32"/>
      <c r="E24" s="45">
        <f t="shared" si="0"/>
        <v>0</v>
      </c>
      <c r="F24" s="17"/>
      <c r="G24" s="16"/>
      <c r="H24" s="45">
        <f>SUM(F24+G24)</f>
        <v>0</v>
      </c>
      <c r="I24" s="62"/>
      <c r="J24" s="62"/>
      <c r="K24" s="62"/>
      <c r="L24" s="62"/>
    </row>
    <row r="25" spans="1:12" x14ac:dyDescent="0.25">
      <c r="A25" s="29" t="s">
        <v>35</v>
      </c>
      <c r="B25" s="30"/>
      <c r="C25" s="31"/>
      <c r="D25" s="32"/>
      <c r="E25" s="45">
        <f t="shared" si="0"/>
        <v>0</v>
      </c>
      <c r="F25" s="17"/>
      <c r="G25" s="16"/>
      <c r="H25" s="45">
        <f t="shared" si="1"/>
        <v>0</v>
      </c>
      <c r="I25" s="62"/>
      <c r="J25" s="62"/>
      <c r="K25" s="62"/>
      <c r="L25" s="62"/>
    </row>
    <row r="26" spans="1:12" x14ac:dyDescent="0.25">
      <c r="A26" s="29" t="s">
        <v>36</v>
      </c>
      <c r="B26" s="30"/>
      <c r="C26" s="31"/>
      <c r="D26" s="32"/>
      <c r="E26" s="45">
        <f t="shared" si="0"/>
        <v>0</v>
      </c>
      <c r="F26" s="17"/>
      <c r="G26" s="16"/>
      <c r="H26" s="45">
        <f t="shared" si="1"/>
        <v>0</v>
      </c>
      <c r="I26" s="62"/>
      <c r="J26" s="62"/>
      <c r="K26" s="62"/>
      <c r="L26" s="62"/>
    </row>
    <row r="27" spans="1:12" x14ac:dyDescent="0.25">
      <c r="A27" s="29" t="s">
        <v>37</v>
      </c>
      <c r="B27" s="30"/>
      <c r="C27" s="31"/>
      <c r="D27" s="32"/>
      <c r="E27" s="45">
        <f t="shared" si="0"/>
        <v>0</v>
      </c>
      <c r="F27" s="17"/>
      <c r="G27" s="16"/>
      <c r="H27" s="45">
        <f t="shared" si="1"/>
        <v>0</v>
      </c>
      <c r="I27" s="62"/>
      <c r="J27" s="62"/>
      <c r="K27" s="62"/>
      <c r="L27" s="62"/>
    </row>
    <row r="28" spans="1:12" x14ac:dyDescent="0.25">
      <c r="A28" s="29" t="s">
        <v>38</v>
      </c>
      <c r="B28" s="30"/>
      <c r="C28" s="31"/>
      <c r="D28" s="32"/>
      <c r="E28" s="45">
        <f>SUM(C28*D28)</f>
        <v>0</v>
      </c>
      <c r="F28" s="17"/>
      <c r="G28" s="16"/>
      <c r="H28" s="45">
        <f t="shared" si="1"/>
        <v>0</v>
      </c>
      <c r="I28" s="62"/>
      <c r="J28" s="62"/>
      <c r="K28" s="62"/>
      <c r="L28" s="62"/>
    </row>
    <row r="29" spans="1:12" x14ac:dyDescent="0.25">
      <c r="A29" s="29" t="s">
        <v>39</v>
      </c>
      <c r="B29" s="30"/>
      <c r="C29" s="31"/>
      <c r="D29" s="32"/>
      <c r="E29" s="45">
        <f t="shared" si="0"/>
        <v>0</v>
      </c>
      <c r="F29" s="17"/>
      <c r="G29" s="16"/>
      <c r="H29" s="45">
        <f t="shared" si="1"/>
        <v>0</v>
      </c>
      <c r="I29" s="62"/>
      <c r="J29" s="62"/>
      <c r="K29" s="62"/>
      <c r="L29" s="62"/>
    </row>
    <row r="30" spans="1:12" x14ac:dyDescent="0.25">
      <c r="A30" s="63" t="s">
        <v>40</v>
      </c>
      <c r="B30" s="63"/>
      <c r="C30" s="63"/>
      <c r="D30" s="63"/>
      <c r="E30" s="47">
        <f>E15+E9</f>
        <v>0</v>
      </c>
      <c r="F30" s="49">
        <f>F15+F9</f>
        <v>0</v>
      </c>
      <c r="G30" s="49">
        <f>G15+G9</f>
        <v>0</v>
      </c>
      <c r="H30" s="49">
        <f>H15+H9</f>
        <v>0</v>
      </c>
      <c r="I30" s="33"/>
      <c r="J30" s="33"/>
      <c r="K30" s="33"/>
      <c r="L30" s="33"/>
    </row>
    <row r="31" spans="1:12" x14ac:dyDescent="0.25">
      <c r="A31" s="50" t="s">
        <v>41</v>
      </c>
      <c r="B31" s="50"/>
      <c r="C31" s="50"/>
      <c r="D31" s="50"/>
      <c r="E31" s="5" t="e">
        <f>F31+G31</f>
        <v>#DIV/0!</v>
      </c>
      <c r="F31" s="6" t="e">
        <f>F30/E30</f>
        <v>#DIV/0!</v>
      </c>
      <c r="G31" s="6" t="e">
        <f>G30/E30</f>
        <v>#DIV/0!</v>
      </c>
      <c r="H31" s="6" t="e">
        <f>H30/E30</f>
        <v>#DIV/0!</v>
      </c>
      <c r="I31" s="34"/>
      <c r="J31" s="34"/>
      <c r="K31" s="34"/>
      <c r="L31" s="34"/>
    </row>
    <row r="33" spans="5:8" x14ac:dyDescent="0.25">
      <c r="E33" s="1"/>
      <c r="F33" s="2"/>
      <c r="G33" s="3"/>
      <c r="H33" s="3"/>
    </row>
    <row r="34" spans="5:8" x14ac:dyDescent="0.25">
      <c r="E34" s="3"/>
      <c r="F34" s="3"/>
      <c r="G34" s="3"/>
      <c r="H34" s="3"/>
    </row>
  </sheetData>
  <sheetProtection algorithmName="SHA-512" hashValue="6WvGP5RKFnucBqoQgbvpmdcozUDd8iqlDIxRt4cIjln9sYrup0ZodD4mDvi/9aNwEG2AA73V3EkCbR5aa/ISlA==" saltValue="Ax0+vjVtg1KtWROj4FDqQw==" spinCount="100000" sheet="1" objects="1" scenarios="1"/>
  <mergeCells count="18">
    <mergeCell ref="A1:F1"/>
    <mergeCell ref="B2:L2"/>
    <mergeCell ref="B3:L3"/>
    <mergeCell ref="B4:L4"/>
    <mergeCell ref="B5:E5"/>
    <mergeCell ref="F5:L5"/>
    <mergeCell ref="A7:E7"/>
    <mergeCell ref="F7:H7"/>
    <mergeCell ref="I7:L7"/>
    <mergeCell ref="I8:L8"/>
    <mergeCell ref="A9:D9"/>
    <mergeCell ref="I9:L9"/>
    <mergeCell ref="A31:D31"/>
    <mergeCell ref="I10:L14"/>
    <mergeCell ref="A15:D15"/>
    <mergeCell ref="I15:L15"/>
    <mergeCell ref="I16:L29"/>
    <mergeCell ref="A30:D30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Raamatupidaja</dc:creator>
  <dc:description/>
  <cp:lastModifiedBy>Aage Õunap</cp:lastModifiedBy>
  <cp:revision>4</cp:revision>
  <cp:lastPrinted>2019-09-18T08:39:03Z</cp:lastPrinted>
  <dcterms:created xsi:type="dcterms:W3CDTF">2019-09-16T09:59:18Z</dcterms:created>
  <dcterms:modified xsi:type="dcterms:W3CDTF">2019-09-19T15:07:19Z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